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พิปูน\งานในหน้าที่\2 เทคโน ITA\ITA 69\OIT สภ.พิปูน 69\O10 แผนการใช้จ่ายงบประมาณประจำปีและรายงานผล\O10\"/>
    </mc:Choice>
  </mc:AlternateContent>
  <xr:revisionPtr revIDLastSave="0" documentId="13_ncr:1_{26E936EC-EA95-4B05-9F88-488815D770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ผนใช้จ่าย" sheetId="1" r:id="rId1"/>
  </sheets>
  <definedNames>
    <definedName name="_xlnm.Print_Titles" localSheetId="0">แผนใช้จ่าย!$A:$J,แผนใช้จ่าย!$1:$4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15" i="1"/>
  <c r="D35" i="1" l="1"/>
  <c r="D33" i="1"/>
</calcChain>
</file>

<file path=xl/sharedStrings.xml><?xml version="1.0" encoding="utf-8"?>
<sst xmlns="http://schemas.openxmlformats.org/spreadsheetml/2006/main" count="126" uniqueCount="83">
  <si>
    <t>ที่</t>
  </si>
  <si>
    <t>ชื่อ / โครงการ / กิจกรรม</t>
  </si>
  <si>
    <t>เป้าหมาย / วิธีดำเนินการ</t>
  </si>
  <si>
    <t>งบประมาณ / แหล่งที่จัดสรร / สนับสนุน</t>
  </si>
  <si>
    <t>สตช.</t>
  </si>
  <si>
    <t>หน่วยงานภาครัฐ</t>
  </si>
  <si>
    <t>อปท.</t>
  </si>
  <si>
    <t>อื่นๆ</t>
  </si>
  <si>
    <t>ระยะเวลาดำเนินการ</t>
  </si>
  <si>
    <t>ผลที่คาดว่าจะได้รับ</t>
  </si>
  <si>
    <t>ภาค เอกชน</t>
  </si>
  <si>
    <t xml:space="preserve"> /</t>
  </si>
  <si>
    <t>รวม</t>
  </si>
  <si>
    <t>/</t>
  </si>
  <si>
    <t>ตรวจแล้วถูกต้อง</t>
  </si>
  <si>
    <t xml:space="preserve">             พ.ต.อ.</t>
  </si>
  <si>
    <t>(  ลือชัย  ทองสินธุ์ )</t>
  </si>
  <si>
    <t>ผกก.สภ.พิปูน</t>
  </si>
  <si>
    <t>แผนการใช้จ่ายงบประมาณ สถานีตำรวจภูธรพิปูน</t>
  </si>
  <si>
    <t>รวมทั้งสิ้น</t>
  </si>
  <si>
    <t>โครงการ การถวายความปลอดภัยพระมหากษัติย์ และพระบรมวงศานุวงศ์</t>
  </si>
  <si>
    <t>โครงการ การบังคับใช้กฎหมาย อำนวยความยุติธรรมและบริการประชาชน</t>
  </si>
  <si>
    <t>2.1งบดำเนินงาน</t>
  </si>
  <si>
    <t xml:space="preserve"> - ตอบแทนพยาน</t>
  </si>
  <si>
    <t xml:space="preserve"> - คุ้มครองพยาน</t>
  </si>
  <si>
    <t xml:space="preserve"> - ตอบแทนนักจิต</t>
  </si>
  <si>
    <t xml:space="preserve"> - ตอบแทนชันสูตร</t>
  </si>
  <si>
    <t xml:space="preserve"> - ส่งหมายเรียก</t>
  </si>
  <si>
    <t xml:space="preserve"> - ค่าล่วงเวลา</t>
  </si>
  <si>
    <t xml:space="preserve"> - เบี้ยเลี้ยงไปราชการ</t>
  </si>
  <si>
    <t xml:space="preserve"> - ซ่อมยานพาหนะ</t>
  </si>
  <si>
    <t xml:space="preserve"> - จ้างเหมา/บริการ</t>
  </si>
  <si>
    <t xml:space="preserve"> - วัสดุสำนักงาน</t>
  </si>
  <si>
    <t xml:space="preserve"> - วัสดุน้ำมันเชื้อเพลิง</t>
  </si>
  <si>
    <t xml:space="preserve"> - วัสดุเครื่องแต่งกาย</t>
  </si>
  <si>
    <t xml:space="preserve"> - วัสดุจราจร</t>
  </si>
  <si>
    <t xml:space="preserve"> - วัสดุอาหารผู้ต้องหา</t>
  </si>
  <si>
    <t xml:space="preserve"> - ประกันภัยรถ</t>
  </si>
  <si>
    <t xml:space="preserve"> - สาธารณูปโภค</t>
  </si>
  <si>
    <t xml:space="preserve"> 2. ค่าน้ำประปา</t>
  </si>
  <si>
    <t xml:space="preserve"> 3. ค่าโทรศัพท์</t>
  </si>
  <si>
    <t xml:space="preserve"> 1. ค่าไฟฟ้า</t>
  </si>
  <si>
    <t xml:space="preserve"> 4. ค่าไปรษณีย์</t>
  </si>
  <si>
    <t xml:space="preserve"> 5. ค่าอินเตอร์เน็ต</t>
  </si>
  <si>
    <t>การถวายความปลอดภัยได้อย่างมีประ</t>
  </si>
  <si>
    <t>สิทธิภาพ</t>
  </si>
  <si>
    <t>ผู้ปฏิบัติราชการนอกเวลาได้รับค่าตอบแทน</t>
  </si>
  <si>
    <t>ปฏิบัติหน้าที่อย่างมีประสิทธิภาพ</t>
  </si>
  <si>
    <t>เบิกจ่ายตามภาระกิจ</t>
  </si>
  <si>
    <t>บำรุงรักษายานพาหนะในการใช้ปฏิบัติหน้าที่</t>
  </si>
  <si>
    <t>ยานพาหนะใช้ปฏิบัติหน้าที่ได้ดี</t>
  </si>
  <si>
    <t>ทำสัญจ้างแม่บ้านทำความสะอาด</t>
  </si>
  <si>
    <t>ผู้รับจ้างทำงานได้ตามสัญญาจ้าง</t>
  </si>
  <si>
    <t>จัดซื้อวัสดุใช้ในการปฏิบัติงาน</t>
  </si>
  <si>
    <t>มีวัสดุสำนักงานใช้ตามความจำเป็น</t>
  </si>
  <si>
    <t>ให้ผู้ปฏิบัติงานใช้น้ำมันอย่างพอเพียง</t>
  </si>
  <si>
    <t>น้ำมันพอเพียงในการปฏิบัติงานตามจริง</t>
  </si>
  <si>
    <t>จัดซื้อเครื่องแต่งการให้ข้าราชการตำรวจชั้นประทวน</t>
  </si>
  <si>
    <t>เคริ่องแต่งการถูกต้องตามระเบียบ</t>
  </si>
  <si>
    <t>จัดหาวัสดุใช้ในการปฏิบัติหน้าที่จราจร</t>
  </si>
  <si>
    <t>มีวัสดุที่จำเป็นในการปฏิบัติหน้าที่</t>
  </si>
  <si>
    <t>จัดหาอาหารสำหรับผู้ต้องหา</t>
  </si>
  <si>
    <t>ผู้ต้องหาได้รับอาหารครบถ้วน</t>
  </si>
  <si>
    <t>ใช้สาธารณูปโภคมีมาตรการประหยัด</t>
  </si>
  <si>
    <t>ค่าสาธารณูปโภคลดลง</t>
  </si>
  <si>
    <t>เสริมสร้างจรรยาบรรในการบริการ</t>
  </si>
  <si>
    <t>ให้พนักงานสอบสวน ผู้ช่วยพนักงานสอบ</t>
  </si>
  <si>
    <t>สวน การทำสำนวนสอบสวนตามห่วง</t>
  </si>
  <si>
    <t>ระยะเวลา</t>
  </si>
  <si>
    <t>ความพึงพอใจของผู้เสียหาย พยานผู้ต้องหา ต่อการ</t>
  </si>
  <si>
    <t>ดำเนินมาตราการ คุ้มครองสิทธิ์ตามหลักมนุษยชน</t>
  </si>
  <si>
    <t>ในกระบวนการยุติธรรม ความพึงพอใจของ</t>
  </si>
  <si>
    <t>พนักงานสอบสวนเป็นกำลังใจในการปฏิบัติ</t>
  </si>
  <si>
    <t>หน้าที่</t>
  </si>
  <si>
    <t>โครงการปฏิบัติรูปงานตำรวจ</t>
  </si>
  <si>
    <t>งบแก้ปัญหา</t>
  </si>
  <si>
    <t>ทำให้งานมีประสิทธิภาพยิ่งขึ้น</t>
  </si>
  <si>
    <t>จัดทำ พ.ร.บ.รถของทางราชการ</t>
  </si>
  <si>
    <t>รถของทางราชการมี พ.ร.บ.ทุกคัน</t>
  </si>
  <si>
    <t xml:space="preserve">ประจำปีงบประมาณ พ.ศ.2569 </t>
  </si>
  <si>
    <r>
      <rPr>
        <b/>
        <u/>
        <sz val="16"/>
        <color theme="1"/>
        <rFont val="TH SarabunPSK"/>
        <family val="2"/>
      </rPr>
      <t>กิจกรรม</t>
    </r>
    <r>
      <rPr>
        <b/>
        <sz val="16"/>
        <color theme="1"/>
        <rFont val="TH SarabunPSK"/>
        <family val="2"/>
      </rPr>
      <t xml:space="preserve"> การถวายความปลอดภัยพระมหากษัติย์ และพระบรมวงศานุวงศ์</t>
    </r>
  </si>
  <si>
    <r>
      <rPr>
        <b/>
        <u/>
        <sz val="16"/>
        <color theme="1"/>
        <rFont val="TH SarabunPSK"/>
        <family val="2"/>
      </rPr>
      <t>กิจกรรม</t>
    </r>
    <r>
      <rPr>
        <b/>
        <sz val="16"/>
        <color theme="1"/>
        <rFont val="TH SarabunPSK"/>
        <family val="2"/>
      </rPr>
      <t xml:space="preserve"> การบังคับใช้กฎหมาย และบริการประชาชน</t>
    </r>
  </si>
  <si>
    <t>ต.ค.68 -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</si>
</sst>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b/>
      <u/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8"/>
      <color theme="1"/>
      <name val="TH SarabunPSK"/>
      <family val="2"/>
    </font>
    <font>
      <b/>
      <sz val="11"/>
      <color theme="1"/>
      <name val="TH SarabunPSK"/>
      <family val="2"/>
    </font>
    <font>
      <b/>
      <sz val="24"/>
      <color theme="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2" fillId="3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43" fontId="2" fillId="0" borderId="0" xfId="0" applyNumberFormat="1" applyFont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/>
    <xf numFmtId="187" fontId="3" fillId="3" borderId="2" xfId="1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left"/>
    </xf>
    <xf numFmtId="0" fontId="3" fillId="3" borderId="3" xfId="0" applyFont="1" applyFill="1" applyBorder="1"/>
    <xf numFmtId="0" fontId="3" fillId="3" borderId="7" xfId="0" applyFont="1" applyFill="1" applyBorder="1"/>
    <xf numFmtId="43" fontId="3" fillId="3" borderId="3" xfId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left"/>
    </xf>
    <xf numFmtId="0" fontId="9" fillId="3" borderId="8" xfId="0" applyFont="1" applyFill="1" applyBorder="1"/>
    <xf numFmtId="43" fontId="3" fillId="3" borderId="3" xfId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43" fontId="3" fillId="3" borderId="9" xfId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/>
    <xf numFmtId="0" fontId="8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/>
    </xf>
    <xf numFmtId="43" fontId="3" fillId="4" borderId="9" xfId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shrinkToFit="1"/>
    </xf>
    <xf numFmtId="4" fontId="3" fillId="3" borderId="3" xfId="0" applyNumberFormat="1" applyFont="1" applyFill="1" applyBorder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shrinkToFi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shrinkToFit="1"/>
    </xf>
    <xf numFmtId="0" fontId="3" fillId="3" borderId="1" xfId="0" applyFont="1" applyFill="1" applyBorder="1" applyAlignment="1">
      <alignment horizontal="left"/>
    </xf>
    <xf numFmtId="0" fontId="3" fillId="3" borderId="3" xfId="0" applyFont="1" applyFill="1" applyBorder="1" applyAlignment="1">
      <alignment shrinkToFit="1"/>
    </xf>
    <xf numFmtId="4" fontId="3" fillId="4" borderId="3" xfId="0" applyNumberFormat="1" applyFont="1" applyFill="1" applyBorder="1"/>
    <xf numFmtId="4" fontId="3" fillId="0" borderId="3" xfId="0" applyNumberFormat="1" applyFont="1" applyBorder="1"/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/>
    <xf numFmtId="43" fontId="10" fillId="4" borderId="1" xfId="0" applyNumberFormat="1" applyFont="1" applyFill="1" applyBorder="1"/>
    <xf numFmtId="0" fontId="3" fillId="3" borderId="1" xfId="0" applyFont="1" applyFill="1" applyBorder="1"/>
    <xf numFmtId="0" fontId="3" fillId="0" borderId="0" xfId="0" applyFont="1"/>
    <xf numFmtId="43" fontId="3" fillId="0" borderId="0" xfId="1" applyFont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1174751</xdr:colOff>
      <xdr:row>36</xdr:row>
      <xdr:rowOff>84666</xdr:rowOff>
    </xdr:from>
    <xdr:to>
      <xdr:col>4</xdr:col>
      <xdr:colOff>788459</xdr:colOff>
      <xdr:row>37</xdr:row>
      <xdr:rowOff>301625</xdr:rowOff>
    </xdr:to>
    <xdr:pic>
      <xdr:nvPicPr>
        <xdr:cNvPr id="3" name="รูปภาพ 8">
          <a:extLst>
            <a:ext uri="{FF2B5EF4-FFF2-40B4-BE49-F238E27FC236}">
              <a16:creationId xmlns:a16="http://schemas.microsoft.com/office/drawing/2014/main" id="{6CBA122F-E5A5-4FA1-8014-CBC652001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2334" y="12647083"/>
          <a:ext cx="80962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view="pageBreakPreview" zoomScaleNormal="85" zoomScaleSheetLayoutView="100" workbookViewId="0">
      <selection activeCell="C8" sqref="C8"/>
    </sheetView>
  </sheetViews>
  <sheetFormatPr defaultColWidth="9" defaultRowHeight="21" x14ac:dyDescent="0.4"/>
  <cols>
    <col min="1" max="1" width="4" style="1" customWidth="1"/>
    <col min="2" max="2" width="36.09765625" style="1" customWidth="1"/>
    <col min="3" max="3" width="28.3984375" style="1" customWidth="1"/>
    <col min="4" max="4" width="15.59765625" style="1" customWidth="1"/>
    <col min="5" max="5" width="11" style="1" customWidth="1"/>
    <col min="6" max="6" width="7" style="1" customWidth="1"/>
    <col min="7" max="7" width="6.09765625" style="1" customWidth="1"/>
    <col min="8" max="8" width="5.3984375" style="1" customWidth="1"/>
    <col min="9" max="9" width="18.3984375" style="1" customWidth="1"/>
    <col min="10" max="10" width="33.8984375" style="1" customWidth="1"/>
    <col min="11" max="16384" width="9" style="1"/>
  </cols>
  <sheetData>
    <row r="1" spans="1:10" ht="30.6" x14ac:dyDescent="0.55000000000000004">
      <c r="A1" s="71" t="s">
        <v>18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30.6" x14ac:dyDescent="0.55000000000000004">
      <c r="A2" s="71" t="s">
        <v>79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s="2" customFormat="1" ht="22.5" customHeight="1" x14ac:dyDescent="0.25">
      <c r="A3" s="72" t="s">
        <v>0</v>
      </c>
      <c r="B3" s="72" t="s">
        <v>1</v>
      </c>
      <c r="C3" s="72" t="s">
        <v>2</v>
      </c>
      <c r="D3" s="74" t="s">
        <v>3</v>
      </c>
      <c r="E3" s="75"/>
      <c r="F3" s="75"/>
      <c r="G3" s="75"/>
      <c r="H3" s="76"/>
      <c r="I3" s="72" t="s">
        <v>8</v>
      </c>
      <c r="J3" s="72" t="s">
        <v>9</v>
      </c>
    </row>
    <row r="4" spans="1:10" s="2" customFormat="1" ht="44.25" customHeight="1" x14ac:dyDescent="0.25">
      <c r="A4" s="73"/>
      <c r="B4" s="73"/>
      <c r="C4" s="73"/>
      <c r="D4" s="3" t="s">
        <v>4</v>
      </c>
      <c r="E4" s="4" t="s">
        <v>5</v>
      </c>
      <c r="F4" s="4" t="s">
        <v>10</v>
      </c>
      <c r="G4" s="3" t="s">
        <v>6</v>
      </c>
      <c r="H4" s="3" t="s">
        <v>7</v>
      </c>
      <c r="I4" s="73"/>
      <c r="J4" s="73"/>
    </row>
    <row r="5" spans="1:10" s="2" customFormat="1" ht="36.75" customHeight="1" x14ac:dyDescent="0.4">
      <c r="A5" s="14">
        <v>1</v>
      </c>
      <c r="B5" s="21" t="s">
        <v>20</v>
      </c>
      <c r="C5" s="14" t="s">
        <v>44</v>
      </c>
      <c r="D5" s="14"/>
      <c r="E5" s="15"/>
      <c r="F5" s="15"/>
      <c r="G5" s="14"/>
      <c r="H5" s="14"/>
      <c r="I5" s="22" t="s">
        <v>82</v>
      </c>
      <c r="J5" s="20" t="s">
        <v>44</v>
      </c>
    </row>
    <row r="6" spans="1:10" s="2" customFormat="1" ht="36.75" customHeight="1" x14ac:dyDescent="0.25">
      <c r="A6" s="11"/>
      <c r="B6" s="23" t="s">
        <v>80</v>
      </c>
      <c r="C6" s="77" t="s">
        <v>45</v>
      </c>
      <c r="D6" s="11"/>
      <c r="E6" s="16"/>
      <c r="F6" s="16"/>
      <c r="G6" s="11"/>
      <c r="H6" s="11"/>
      <c r="I6" s="24"/>
      <c r="J6" s="12" t="s">
        <v>45</v>
      </c>
    </row>
    <row r="7" spans="1:10" s="2" customFormat="1" ht="36.75" customHeight="1" x14ac:dyDescent="0.4">
      <c r="A7" s="14">
        <v>2</v>
      </c>
      <c r="B7" s="25" t="s">
        <v>21</v>
      </c>
      <c r="C7" s="14"/>
      <c r="D7" s="14"/>
      <c r="E7" s="15"/>
      <c r="F7" s="15"/>
      <c r="G7" s="14"/>
      <c r="H7" s="14"/>
      <c r="I7" s="22" t="s">
        <v>82</v>
      </c>
      <c r="J7" s="20"/>
    </row>
    <row r="8" spans="1:10" s="2" customFormat="1" ht="36.75" customHeight="1" x14ac:dyDescent="0.25">
      <c r="A8" s="11"/>
      <c r="B8" s="26" t="s">
        <v>81</v>
      </c>
      <c r="C8" s="11"/>
      <c r="D8" s="11"/>
      <c r="E8" s="16"/>
      <c r="F8" s="16"/>
      <c r="G8" s="11"/>
      <c r="H8" s="11"/>
      <c r="I8" s="24"/>
      <c r="J8" s="12"/>
    </row>
    <row r="9" spans="1:10" s="5" customFormat="1" ht="23.25" customHeight="1" x14ac:dyDescent="0.4">
      <c r="A9" s="67"/>
      <c r="B9" s="27" t="s">
        <v>22</v>
      </c>
      <c r="C9" s="28"/>
      <c r="D9" s="29"/>
      <c r="E9" s="30"/>
      <c r="F9" s="22"/>
      <c r="G9" s="22"/>
      <c r="H9" s="22"/>
      <c r="I9" s="22"/>
      <c r="J9" s="31"/>
    </row>
    <row r="10" spans="1:10" s="5" customFormat="1" ht="23.25" customHeight="1" x14ac:dyDescent="0.4">
      <c r="A10" s="68"/>
      <c r="B10" s="32" t="s">
        <v>23</v>
      </c>
      <c r="C10" s="33" t="s">
        <v>65</v>
      </c>
      <c r="D10" s="34">
        <v>15200</v>
      </c>
      <c r="E10" s="35" t="s">
        <v>11</v>
      </c>
      <c r="F10" s="36"/>
      <c r="G10" s="36"/>
      <c r="H10" s="36"/>
      <c r="I10" s="22" t="s">
        <v>82</v>
      </c>
      <c r="J10" s="37" t="s">
        <v>69</v>
      </c>
    </row>
    <row r="11" spans="1:10" s="5" customFormat="1" ht="21.75" customHeight="1" x14ac:dyDescent="0.4">
      <c r="A11" s="17"/>
      <c r="B11" s="38" t="s">
        <v>24</v>
      </c>
      <c r="C11" s="33" t="s">
        <v>66</v>
      </c>
      <c r="D11" s="39">
        <v>100</v>
      </c>
      <c r="E11" s="40" t="s">
        <v>13</v>
      </c>
      <c r="F11" s="36"/>
      <c r="G11" s="36"/>
      <c r="H11" s="36"/>
      <c r="I11" s="22" t="s">
        <v>82</v>
      </c>
      <c r="J11" s="37" t="s">
        <v>70</v>
      </c>
    </row>
    <row r="12" spans="1:10" s="5" customFormat="1" ht="23.25" customHeight="1" x14ac:dyDescent="0.4">
      <c r="A12" s="18"/>
      <c r="B12" s="32" t="s">
        <v>25</v>
      </c>
      <c r="C12" s="33" t="s">
        <v>67</v>
      </c>
      <c r="D12" s="41">
        <v>1900</v>
      </c>
      <c r="E12" s="40" t="s">
        <v>13</v>
      </c>
      <c r="F12" s="36"/>
      <c r="G12" s="36"/>
      <c r="H12" s="36"/>
      <c r="I12" s="22" t="s">
        <v>82</v>
      </c>
      <c r="J12" s="42" t="s">
        <v>71</v>
      </c>
    </row>
    <row r="13" spans="1:10" s="5" customFormat="1" ht="23.25" customHeight="1" x14ac:dyDescent="0.4">
      <c r="A13" s="17"/>
      <c r="B13" s="43" t="s">
        <v>26</v>
      </c>
      <c r="C13" s="33" t="s">
        <v>68</v>
      </c>
      <c r="D13" s="39">
        <v>18900</v>
      </c>
      <c r="E13" s="44" t="s">
        <v>13</v>
      </c>
      <c r="F13" s="36"/>
      <c r="G13" s="36"/>
      <c r="H13" s="36"/>
      <c r="I13" s="22" t="s">
        <v>82</v>
      </c>
      <c r="J13" s="42" t="s">
        <v>72</v>
      </c>
    </row>
    <row r="14" spans="1:10" s="5" customFormat="1" ht="23.25" customHeight="1" x14ac:dyDescent="0.4">
      <c r="A14" s="17"/>
      <c r="B14" s="32" t="s">
        <v>27</v>
      </c>
      <c r="C14" s="32"/>
      <c r="D14" s="41">
        <v>1000</v>
      </c>
      <c r="E14" s="40" t="s">
        <v>13</v>
      </c>
      <c r="F14" s="36"/>
      <c r="G14" s="36"/>
      <c r="H14" s="36"/>
      <c r="I14" s="22" t="s">
        <v>82</v>
      </c>
      <c r="J14" s="45" t="s">
        <v>73</v>
      </c>
    </row>
    <row r="15" spans="1:10" s="5" customFormat="1" ht="23.25" customHeight="1" x14ac:dyDescent="0.4">
      <c r="A15" s="17"/>
      <c r="B15" s="32" t="s">
        <v>12</v>
      </c>
      <c r="C15" s="32"/>
      <c r="D15" s="46">
        <f>SUM(D9:D14)</f>
        <v>37100</v>
      </c>
      <c r="E15" s="40"/>
      <c r="F15" s="36"/>
      <c r="G15" s="36"/>
      <c r="H15" s="36"/>
      <c r="I15" s="22" t="s">
        <v>82</v>
      </c>
      <c r="J15" s="45"/>
    </row>
    <row r="16" spans="1:10" s="5" customFormat="1" ht="23.25" customHeight="1" x14ac:dyDescent="0.4">
      <c r="A16" s="18"/>
      <c r="B16" s="32" t="s">
        <v>28</v>
      </c>
      <c r="C16" s="48" t="s">
        <v>46</v>
      </c>
      <c r="D16" s="39">
        <v>648000</v>
      </c>
      <c r="E16" s="40" t="s">
        <v>13</v>
      </c>
      <c r="F16" s="36"/>
      <c r="G16" s="36"/>
      <c r="H16" s="36"/>
      <c r="I16" s="22" t="s">
        <v>82</v>
      </c>
      <c r="J16" s="12" t="s">
        <v>47</v>
      </c>
    </row>
    <row r="17" spans="1:10" s="5" customFormat="1" ht="23.25" customHeight="1" x14ac:dyDescent="0.4">
      <c r="A17" s="17"/>
      <c r="B17" s="32" t="s">
        <v>29</v>
      </c>
      <c r="C17" s="32" t="s">
        <v>48</v>
      </c>
      <c r="D17" s="49">
        <v>86400</v>
      </c>
      <c r="E17" s="40" t="s">
        <v>11</v>
      </c>
      <c r="F17" s="36"/>
      <c r="G17" s="36"/>
      <c r="H17" s="36"/>
      <c r="I17" s="22" t="s">
        <v>82</v>
      </c>
      <c r="J17" s="12" t="s">
        <v>47</v>
      </c>
    </row>
    <row r="18" spans="1:10" s="5" customFormat="1" ht="23.25" customHeight="1" x14ac:dyDescent="0.4">
      <c r="A18" s="19"/>
      <c r="B18" s="50" t="s">
        <v>30</v>
      </c>
      <c r="C18" s="51" t="s">
        <v>49</v>
      </c>
      <c r="D18" s="49">
        <v>13200</v>
      </c>
      <c r="E18" s="40" t="s">
        <v>11</v>
      </c>
      <c r="F18" s="52"/>
      <c r="G18" s="52"/>
      <c r="H18" s="52"/>
      <c r="I18" s="22" t="s">
        <v>82</v>
      </c>
      <c r="J18" s="53" t="s">
        <v>50</v>
      </c>
    </row>
    <row r="19" spans="1:10" s="5" customFormat="1" ht="23.25" customHeight="1" x14ac:dyDescent="0.4">
      <c r="A19" s="17"/>
      <c r="B19" s="32" t="s">
        <v>31</v>
      </c>
      <c r="C19" s="32" t="s">
        <v>51</v>
      </c>
      <c r="D19" s="49">
        <v>29100</v>
      </c>
      <c r="E19" s="40" t="s">
        <v>13</v>
      </c>
      <c r="F19" s="36"/>
      <c r="G19" s="36"/>
      <c r="H19" s="36"/>
      <c r="I19" s="22" t="s">
        <v>82</v>
      </c>
      <c r="J19" s="45" t="s">
        <v>52</v>
      </c>
    </row>
    <row r="20" spans="1:10" s="5" customFormat="1" ht="23.25" customHeight="1" x14ac:dyDescent="0.4">
      <c r="A20" s="17"/>
      <c r="B20" s="32" t="s">
        <v>32</v>
      </c>
      <c r="C20" s="32" t="s">
        <v>53</v>
      </c>
      <c r="D20" s="49">
        <v>5100</v>
      </c>
      <c r="E20" s="40" t="s">
        <v>13</v>
      </c>
      <c r="F20" s="36"/>
      <c r="G20" s="36"/>
      <c r="H20" s="36"/>
      <c r="I20" s="22" t="s">
        <v>82</v>
      </c>
      <c r="J20" s="54" t="s">
        <v>54</v>
      </c>
    </row>
    <row r="21" spans="1:10" s="5" customFormat="1" ht="23.25" customHeight="1" x14ac:dyDescent="0.4">
      <c r="A21" s="17"/>
      <c r="B21" s="32" t="s">
        <v>33</v>
      </c>
      <c r="C21" s="32" t="s">
        <v>55</v>
      </c>
      <c r="D21" s="49">
        <v>890300</v>
      </c>
      <c r="E21" s="40" t="s">
        <v>13</v>
      </c>
      <c r="F21" s="36"/>
      <c r="G21" s="36"/>
      <c r="H21" s="36"/>
      <c r="I21" s="22" t="s">
        <v>82</v>
      </c>
      <c r="J21" s="54" t="s">
        <v>56</v>
      </c>
    </row>
    <row r="22" spans="1:10" s="5" customFormat="1" ht="23.25" customHeight="1" x14ac:dyDescent="0.4">
      <c r="A22" s="17"/>
      <c r="B22" s="32" t="s">
        <v>34</v>
      </c>
      <c r="C22" s="55" t="s">
        <v>57</v>
      </c>
      <c r="D22" s="49">
        <v>57500</v>
      </c>
      <c r="E22" s="40" t="s">
        <v>11</v>
      </c>
      <c r="F22" s="36"/>
      <c r="G22" s="36"/>
      <c r="H22" s="36"/>
      <c r="I22" s="22" t="s">
        <v>82</v>
      </c>
      <c r="J22" s="54" t="s">
        <v>58</v>
      </c>
    </row>
    <row r="23" spans="1:10" s="5" customFormat="1" ht="23.25" customHeight="1" x14ac:dyDescent="0.4">
      <c r="A23" s="17"/>
      <c r="B23" s="32" t="s">
        <v>35</v>
      </c>
      <c r="C23" s="32" t="s">
        <v>59</v>
      </c>
      <c r="D23" s="49">
        <v>3600</v>
      </c>
      <c r="E23" s="40" t="s">
        <v>11</v>
      </c>
      <c r="F23" s="36"/>
      <c r="G23" s="36"/>
      <c r="H23" s="36"/>
      <c r="I23" s="22" t="s">
        <v>82</v>
      </c>
      <c r="J23" s="54" t="s">
        <v>60</v>
      </c>
    </row>
    <row r="24" spans="1:10" s="5" customFormat="1" ht="23.25" customHeight="1" x14ac:dyDescent="0.4">
      <c r="A24" s="17"/>
      <c r="B24" s="32" t="s">
        <v>36</v>
      </c>
      <c r="C24" s="32" t="s">
        <v>61</v>
      </c>
      <c r="D24" s="49">
        <v>18000</v>
      </c>
      <c r="E24" s="40" t="s">
        <v>11</v>
      </c>
      <c r="F24" s="36"/>
      <c r="G24" s="36"/>
      <c r="H24" s="36"/>
      <c r="I24" s="22" t="s">
        <v>82</v>
      </c>
      <c r="J24" s="54" t="s">
        <v>62</v>
      </c>
    </row>
    <row r="25" spans="1:10" s="5" customFormat="1" ht="23.25" customHeight="1" x14ac:dyDescent="0.4">
      <c r="A25" s="17"/>
      <c r="B25" s="32" t="s">
        <v>37</v>
      </c>
      <c r="C25" s="32" t="s">
        <v>77</v>
      </c>
      <c r="D25" s="49">
        <v>0</v>
      </c>
      <c r="E25" s="40" t="s">
        <v>11</v>
      </c>
      <c r="F25" s="36"/>
      <c r="G25" s="36"/>
      <c r="H25" s="36"/>
      <c r="I25" s="22" t="s">
        <v>82</v>
      </c>
      <c r="J25" s="54" t="s">
        <v>78</v>
      </c>
    </row>
    <row r="26" spans="1:10" s="5" customFormat="1" ht="23.25" customHeight="1" x14ac:dyDescent="0.4">
      <c r="A26" s="17"/>
      <c r="B26" s="32" t="s">
        <v>12</v>
      </c>
      <c r="C26" s="32"/>
      <c r="D26" s="56">
        <f>SUM(D16:D24)</f>
        <v>1751200</v>
      </c>
      <c r="E26" s="40"/>
      <c r="F26" s="36"/>
      <c r="G26" s="36"/>
      <c r="H26" s="36"/>
      <c r="I26" s="47"/>
      <c r="J26" s="54"/>
    </row>
    <row r="27" spans="1:10" s="5" customFormat="1" ht="23.25" customHeight="1" x14ac:dyDescent="0.4">
      <c r="A27" s="17"/>
      <c r="B27" s="32" t="s">
        <v>38</v>
      </c>
      <c r="C27" s="32" t="s">
        <v>63</v>
      </c>
      <c r="D27" s="57">
        <v>37900</v>
      </c>
      <c r="E27" s="40" t="s">
        <v>11</v>
      </c>
      <c r="F27" s="36"/>
      <c r="G27" s="36"/>
      <c r="H27" s="36"/>
      <c r="I27" s="22" t="s">
        <v>82</v>
      </c>
      <c r="J27" s="54" t="s">
        <v>64</v>
      </c>
    </row>
    <row r="28" spans="1:10" s="5" customFormat="1" ht="23.25" customHeight="1" x14ac:dyDescent="0.4">
      <c r="A28" s="17"/>
      <c r="B28" s="32" t="s">
        <v>41</v>
      </c>
      <c r="C28" s="32"/>
      <c r="D28" s="49"/>
      <c r="E28" s="40"/>
      <c r="F28" s="36"/>
      <c r="G28" s="36"/>
      <c r="H28" s="36"/>
      <c r="I28" s="22" t="s">
        <v>82</v>
      </c>
      <c r="J28" s="54"/>
    </row>
    <row r="29" spans="1:10" s="5" customFormat="1" ht="23.25" customHeight="1" x14ac:dyDescent="0.4">
      <c r="A29" s="17"/>
      <c r="B29" s="32" t="s">
        <v>39</v>
      </c>
      <c r="C29" s="32"/>
      <c r="D29" s="49"/>
      <c r="E29" s="40"/>
      <c r="F29" s="36"/>
      <c r="G29" s="36"/>
      <c r="H29" s="36"/>
      <c r="I29" s="22" t="s">
        <v>82</v>
      </c>
      <c r="J29" s="54"/>
    </row>
    <row r="30" spans="1:10" s="5" customFormat="1" ht="23.25" customHeight="1" x14ac:dyDescent="0.4">
      <c r="A30" s="17"/>
      <c r="B30" s="32" t="s">
        <v>40</v>
      </c>
      <c r="C30" s="32"/>
      <c r="D30" s="49"/>
      <c r="E30" s="40"/>
      <c r="F30" s="36"/>
      <c r="G30" s="36"/>
      <c r="H30" s="36"/>
      <c r="I30" s="22" t="s">
        <v>82</v>
      </c>
      <c r="J30" s="54"/>
    </row>
    <row r="31" spans="1:10" s="5" customFormat="1" ht="23.25" customHeight="1" x14ac:dyDescent="0.4">
      <c r="A31" s="17"/>
      <c r="B31" s="32" t="s">
        <v>42</v>
      </c>
      <c r="C31" s="32"/>
      <c r="D31" s="49"/>
      <c r="E31" s="40"/>
      <c r="F31" s="36"/>
      <c r="G31" s="36"/>
      <c r="H31" s="36"/>
      <c r="I31" s="22" t="s">
        <v>82</v>
      </c>
      <c r="J31" s="54"/>
    </row>
    <row r="32" spans="1:10" s="5" customFormat="1" ht="23.25" customHeight="1" x14ac:dyDescent="0.4">
      <c r="A32" s="17"/>
      <c r="B32" s="32" t="s">
        <v>43</v>
      </c>
      <c r="C32" s="32"/>
      <c r="D32" s="49"/>
      <c r="E32" s="40"/>
      <c r="F32" s="36"/>
      <c r="G32" s="36"/>
      <c r="H32" s="36"/>
      <c r="I32" s="22" t="s">
        <v>82</v>
      </c>
      <c r="J32" s="54"/>
    </row>
    <row r="33" spans="1:10" s="5" customFormat="1" ht="23.25" customHeight="1" x14ac:dyDescent="0.4">
      <c r="A33" s="17"/>
      <c r="B33" s="32" t="s">
        <v>12</v>
      </c>
      <c r="C33" s="32"/>
      <c r="D33" s="56">
        <f>D15+D26+D27</f>
        <v>1826200</v>
      </c>
      <c r="E33" s="40"/>
      <c r="F33" s="36"/>
      <c r="G33" s="36"/>
      <c r="H33" s="36"/>
      <c r="I33" s="47"/>
      <c r="J33" s="54"/>
    </row>
    <row r="34" spans="1:10" s="5" customFormat="1" ht="23.25" customHeight="1" x14ac:dyDescent="0.4">
      <c r="A34" s="17">
        <v>3</v>
      </c>
      <c r="B34" s="32" t="s">
        <v>74</v>
      </c>
      <c r="C34" s="32" t="s">
        <v>75</v>
      </c>
      <c r="D34" s="56">
        <v>35200</v>
      </c>
      <c r="E34" s="40"/>
      <c r="F34" s="36"/>
      <c r="G34" s="36"/>
      <c r="H34" s="36"/>
      <c r="I34" s="22" t="s">
        <v>82</v>
      </c>
      <c r="J34" s="54" t="s">
        <v>76</v>
      </c>
    </row>
    <row r="35" spans="1:10" s="5" customFormat="1" ht="23.4" x14ac:dyDescent="0.45">
      <c r="A35" s="6"/>
      <c r="B35" s="58" t="s">
        <v>19</v>
      </c>
      <c r="C35" s="59"/>
      <c r="D35" s="60">
        <f>D15+D26+D27</f>
        <v>1826200</v>
      </c>
      <c r="E35" s="61"/>
      <c r="F35" s="61"/>
      <c r="G35" s="61"/>
      <c r="H35" s="61"/>
      <c r="I35" s="61"/>
      <c r="J35" s="61"/>
    </row>
    <row r="36" spans="1:10" x14ac:dyDescent="0.4">
      <c r="B36" s="62"/>
      <c r="C36" s="62"/>
      <c r="D36" s="62"/>
      <c r="E36" s="63" t="s">
        <v>14</v>
      </c>
      <c r="F36" s="62"/>
      <c r="G36" s="62"/>
      <c r="H36" s="62"/>
      <c r="I36" s="62"/>
      <c r="J36" s="62"/>
    </row>
    <row r="37" spans="1:10" s="8" customFormat="1" x14ac:dyDescent="0.4">
      <c r="A37" s="7"/>
      <c r="B37" s="64"/>
      <c r="C37" s="65"/>
      <c r="D37" s="65"/>
      <c r="E37" s="63"/>
      <c r="F37" s="63"/>
      <c r="G37" s="66"/>
      <c r="H37" s="64"/>
      <c r="I37" s="64"/>
      <c r="J37" s="64"/>
    </row>
    <row r="38" spans="1:10" s="8" customFormat="1" x14ac:dyDescent="0.4">
      <c r="A38" s="7"/>
      <c r="B38" s="64"/>
      <c r="C38" s="65"/>
      <c r="D38" s="65" t="s">
        <v>15</v>
      </c>
      <c r="E38" s="63"/>
      <c r="F38" s="63"/>
      <c r="G38" s="66"/>
      <c r="H38" s="64"/>
      <c r="I38" s="64"/>
      <c r="J38" s="64"/>
    </row>
    <row r="39" spans="1:10" s="8" customFormat="1" x14ac:dyDescent="0.4">
      <c r="A39" s="7"/>
      <c r="B39" s="64"/>
      <c r="C39" s="65"/>
      <c r="D39" s="70" t="s">
        <v>16</v>
      </c>
      <c r="E39" s="70"/>
      <c r="F39" s="70"/>
      <c r="G39" s="70"/>
      <c r="H39" s="64"/>
      <c r="I39" s="64"/>
      <c r="J39" s="64"/>
    </row>
    <row r="40" spans="1:10" s="8" customFormat="1" x14ac:dyDescent="0.4">
      <c r="A40" s="7"/>
      <c r="B40" s="64"/>
      <c r="C40" s="65"/>
      <c r="D40" s="69" t="s">
        <v>17</v>
      </c>
      <c r="E40" s="69"/>
      <c r="F40" s="69"/>
      <c r="G40" s="69"/>
      <c r="H40" s="64"/>
      <c r="I40" s="64"/>
      <c r="J40" s="64"/>
    </row>
    <row r="41" spans="1:10" s="8" customFormat="1" ht="18" x14ac:dyDescent="0.35">
      <c r="D41" s="9"/>
      <c r="G41" s="10"/>
    </row>
    <row r="42" spans="1:10" s="8" customFormat="1" ht="18" x14ac:dyDescent="0.35">
      <c r="D42" s="9"/>
      <c r="G42" s="10"/>
    </row>
    <row r="45" spans="1:10" x14ac:dyDescent="0.4">
      <c r="E45" s="13"/>
    </row>
    <row r="46" spans="1:10" x14ac:dyDescent="0.4">
      <c r="D46" s="13"/>
      <c r="E46" s="13"/>
    </row>
  </sheetData>
  <mergeCells count="11">
    <mergeCell ref="A9:A10"/>
    <mergeCell ref="D40:G40"/>
    <mergeCell ref="D39:G39"/>
    <mergeCell ref="A1:J1"/>
    <mergeCell ref="A2:J2"/>
    <mergeCell ref="A3:A4"/>
    <mergeCell ref="B3:B4"/>
    <mergeCell ref="C3:C4"/>
    <mergeCell ref="D3:H3"/>
    <mergeCell ref="I3:I4"/>
    <mergeCell ref="J3:J4"/>
  </mergeCells>
  <phoneticPr fontId="6" type="noConversion"/>
  <pageMargins left="0.27559055118110237" right="0.23622047244094491" top="0.78740157480314965" bottom="0.35433070866141736" header="7.874015748031496E-2" footer="0.31496062992125984"/>
  <pageSetup scale="73" orientation="landscape" r:id="rId1"/>
  <headerFooter>
    <oddHeader>&amp;R&amp;"TH SarabunPSK,ธรรมดา"&amp;16หน้าที่ &amp;P จาก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แผนใช้จ่าย</vt:lpstr>
      <vt:lpstr>แผนใช้จ่าย!Print_Titles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thailand 1984</cp:lastModifiedBy>
  <cp:lastPrinted>2026-05-27T04:33:50Z</cp:lastPrinted>
  <dcterms:created xsi:type="dcterms:W3CDTF">2023-02-21T09:23:07Z</dcterms:created>
  <dcterms:modified xsi:type="dcterms:W3CDTF">2026-05-27T04:33:56Z</dcterms:modified>
</cp:coreProperties>
</file>